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G80" i="1"/>
  <c r="I80" i="1"/>
  <c r="L80" i="1" l="1"/>
  <c r="K80" i="1"/>
  <c r="J80" i="1"/>
  <c r="H80" i="1"/>
</calcChain>
</file>

<file path=xl/sharedStrings.xml><?xml version="1.0" encoding="utf-8"?>
<sst xmlns="http://schemas.openxmlformats.org/spreadsheetml/2006/main" count="444" uniqueCount="139">
  <si>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</si>
  <si>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</si>
  <si>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</si>
  <si>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</si>
  <si>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</si>
  <si>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</si>
  <si>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</si>
  <si>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</si>
  <si>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</si>
  <si>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</si>
  <si>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</si>
  <si>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</si>
  <si>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</si>
  <si>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</si>
  <si>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</si>
  <si>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</si>
  <si>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</si>
  <si>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</si>
  <si>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</si>
  <si>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</si>
  <si>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</si>
  <si>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</si>
  <si>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</si>
  <si>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</si>
  <si>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</si>
  <si>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</si>
  <si>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</si>
  <si>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</si>
  <si>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</si>
  <si>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HAMLERT GOMEZ REYNOSO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</si>
  <si>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</si>
  <si>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</si>
  <si>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</si>
  <si>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</si>
  <si>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</si>
  <si>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</si>
  <si>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</si>
  <si>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</si>
  <si>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</si>
  <si>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</si>
  <si>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</si>
  <si>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</si>
  <si>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</si>
  <si>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</si>
  <si>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</si>
  <si>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</si>
  <si>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</si>
  <si>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</si>
  <si>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</si>
  <si>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</si>
  <si>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</si>
  <si>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</si>
  <si>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</si>
  <si>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</si>
  <si>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</si>
  <si>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</si>
  <si>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</si>
  <si>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</si>
  <si>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</si>
  <si>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</si>
  <si>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</si>
  <si>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</si>
  <si>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</si>
  <si>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</si>
  <si>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</si>
  <si>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</si>
  <si>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</si>
  <si>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</si>
  <si>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</si>
  <si>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</si>
  <si>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</si>
  <si>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</si>
  <si>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</si>
  <si>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</si>
  <si>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</si>
  <si>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</si>
  <si>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</si>
  <si>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</si>
  <si>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</si>
  <si>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</si>
  <si>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</si>
  <si>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</si>
  <si>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</si>
  <si>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</si>
  <si>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</si>
  <si>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</si>
  <si>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</si>
  <si>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</si>
  <si>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</si>
  <si>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</si>
  <si>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</si>
  <si>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</si>
  <si>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</si>
  <si>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</si>
  <si>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</si>
  <si>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</si>
  <si>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</si>
  <si>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</si>
  <si>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</si>
  <si>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</si>
  <si>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SANTO CONTRERAS ARNO</t>
  </si>
  <si>
    <t>TECNICO DE ATENCION AL CIUDADANO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</si>
  <si>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</si>
  <si>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</si>
  <si>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</si>
  <si>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</si>
  <si>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</si>
  <si>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</si>
  <si>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</si>
  <si>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</si>
  <si>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</si>
  <si>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</si>
  <si>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</si>
  <si>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</si>
  <si>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</si>
  <si>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</si>
  <si>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</si>
  <si>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</si>
  <si>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</si>
  <si>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</si>
  <si>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</si>
  <si>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</si>
  <si>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</si>
  <si>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</si>
  <si>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</si>
  <si>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</si>
  <si>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</si>
  <si>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</si>
  <si>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</si>
  <si>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Correspondiente al mes Abril 2025</t>
  </si>
  <si>
    <t>COORDINADOR (A)</t>
  </si>
  <si>
    <t>ANALISTA PROYECTOS</t>
  </si>
  <si>
    <t>SUPERVISOR REGIONAL</t>
  </si>
  <si>
    <t>ANALISTA PROCESOS</t>
  </si>
  <si>
    <t>ANALISTA CAPACITACION Y DESARROLLO</t>
  </si>
  <si>
    <t>TECNICO</t>
  </si>
  <si>
    <t>ANALISTA LEGAL</t>
  </si>
  <si>
    <t>AUXILIAR ADMINISTRATIVO I</t>
  </si>
  <si>
    <t>TEC. CAPACITACION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</si>
</sst>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161179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="85" zoomScaleNormal="85" workbookViewId="0">
      <selection activeCell="C69" sqref="C69"/>
    </sheetView>
  </sheetViews>
  <sheetFormatPr baseColWidth="10" defaultColWidth="11.42578125" defaultRowHeight="15" x14ac:dyDescent="0.25"/>
  <cols>
    <col min="1" max="1" width="43.28515625" style="1" bestFit="1" customWidth="1"/>
    <col min="2" max="2" width="31.855468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25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2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25">
      <c r="A7" s="15" t="s">
        <v>38</v>
      </c>
      <c r="B7" s="23" t="s">
        <v>39</v>
      </c>
      <c r="C7" s="23" t="s">
        <v>106</v>
      </c>
      <c r="D7" s="17" t="s">
        <v>119</v>
      </c>
      <c r="E7" s="24" t="s">
        <v>127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2" t="s">
        <v>122</v>
      </c>
    </row>
    <row r="8" spans="1:13" customFormat="1" x14ac:dyDescent="0.25">
      <c r="A8" s="15" t="s">
        <v>26</v>
      </c>
      <c r="B8" s="23" t="s">
        <v>27</v>
      </c>
      <c r="C8" s="23" t="s">
        <v>106</v>
      </c>
      <c r="D8" s="17" t="s">
        <v>119</v>
      </c>
      <c r="E8" s="24" t="s">
        <v>124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2" t="s">
        <v>122</v>
      </c>
    </row>
    <row r="9" spans="1:13" customFormat="1" x14ac:dyDescent="0.25">
      <c r="A9" s="15" t="s">
        <v>40</v>
      </c>
      <c r="B9" s="23" t="s">
        <v>27</v>
      </c>
      <c r="C9" s="23" t="s">
        <v>107</v>
      </c>
      <c r="D9" s="17" t="s">
        <v>119</v>
      </c>
      <c r="E9" s="24" t="s">
        <v>124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2" t="s">
        <v>122</v>
      </c>
    </row>
    <row r="10" spans="1:13" customFormat="1" x14ac:dyDescent="0.25">
      <c r="A10" s="15" t="s">
        <v>49</v>
      </c>
      <c r="B10" s="23" t="s">
        <v>130</v>
      </c>
      <c r="C10" s="23" t="s">
        <v>112</v>
      </c>
      <c r="D10" s="17" t="s">
        <v>119</v>
      </c>
      <c r="E10" s="24" t="s">
        <v>124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2" t="s">
        <v>123</v>
      </c>
    </row>
    <row r="11" spans="1:13" customFormat="1" x14ac:dyDescent="0.25">
      <c r="A11" s="15" t="s">
        <v>68</v>
      </c>
      <c r="B11" s="23" t="s">
        <v>19</v>
      </c>
      <c r="C11" s="23" t="s">
        <v>115</v>
      </c>
      <c r="D11" s="17" t="s">
        <v>119</v>
      </c>
      <c r="E11" s="24" t="s">
        <v>121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2" t="s">
        <v>122</v>
      </c>
    </row>
    <row r="12" spans="1:13" customFormat="1" x14ac:dyDescent="0.25">
      <c r="A12" s="15" t="s">
        <v>24</v>
      </c>
      <c r="B12" s="23" t="s">
        <v>25</v>
      </c>
      <c r="C12" s="23" t="s">
        <v>105</v>
      </c>
      <c r="D12" s="17" t="s">
        <v>119</v>
      </c>
      <c r="E12" s="24" t="s">
        <v>124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2" t="s">
        <v>122</v>
      </c>
    </row>
    <row r="13" spans="1:13" customFormat="1" x14ac:dyDescent="0.25">
      <c r="A13" s="15" t="s">
        <v>28</v>
      </c>
      <c r="B13" s="23" t="s">
        <v>130</v>
      </c>
      <c r="C13" s="23" t="s">
        <v>106</v>
      </c>
      <c r="D13" s="17" t="s">
        <v>119</v>
      </c>
      <c r="E13" s="24" t="s">
        <v>121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2" t="s">
        <v>122</v>
      </c>
    </row>
    <row r="14" spans="1:13" customFormat="1" x14ac:dyDescent="0.25">
      <c r="A14" s="15" t="s">
        <v>29</v>
      </c>
      <c r="B14" s="23" t="s">
        <v>131</v>
      </c>
      <c r="C14" s="23" t="s">
        <v>106</v>
      </c>
      <c r="D14" s="17" t="s">
        <v>119</v>
      </c>
      <c r="E14" s="24" t="s">
        <v>121</v>
      </c>
      <c r="F14" s="16">
        <v>80000</v>
      </c>
      <c r="G14" s="21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2" t="s">
        <v>123</v>
      </c>
    </row>
    <row r="15" spans="1:13" customFormat="1" x14ac:dyDescent="0.25">
      <c r="A15" s="15" t="s">
        <v>30</v>
      </c>
      <c r="B15" s="23" t="s">
        <v>31</v>
      </c>
      <c r="C15" s="23" t="s">
        <v>106</v>
      </c>
      <c r="D15" s="17" t="s">
        <v>119</v>
      </c>
      <c r="E15" s="24" t="s">
        <v>121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2" t="s">
        <v>122</v>
      </c>
    </row>
    <row r="16" spans="1:13" customFormat="1" x14ac:dyDescent="0.25">
      <c r="A16" s="15" t="s">
        <v>18</v>
      </c>
      <c r="B16" s="23" t="s">
        <v>19</v>
      </c>
      <c r="C16" s="23" t="s">
        <v>103</v>
      </c>
      <c r="D16" s="17" t="s">
        <v>119</v>
      </c>
      <c r="E16" s="24" t="s">
        <v>121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2" t="s">
        <v>123</v>
      </c>
    </row>
    <row r="17" spans="1:13" customFormat="1" x14ac:dyDescent="0.25">
      <c r="A17" s="15" t="s">
        <v>50</v>
      </c>
      <c r="B17" s="23" t="s">
        <v>19</v>
      </c>
      <c r="C17" s="23" t="s">
        <v>112</v>
      </c>
      <c r="D17" s="17" t="s">
        <v>119</v>
      </c>
      <c r="E17" s="24" t="s">
        <v>121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2" t="s">
        <v>122</v>
      </c>
    </row>
    <row r="18" spans="1:13" customFormat="1" x14ac:dyDescent="0.25">
      <c r="A18" s="15" t="s">
        <v>51</v>
      </c>
      <c r="B18" s="23" t="s">
        <v>19</v>
      </c>
      <c r="C18" s="23" t="s">
        <v>112</v>
      </c>
      <c r="D18" s="17" t="s">
        <v>119</v>
      </c>
      <c r="E18" s="24" t="s">
        <v>121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2" t="s">
        <v>122</v>
      </c>
    </row>
    <row r="19" spans="1:13" customFormat="1" x14ac:dyDescent="0.25">
      <c r="A19" s="15" t="s">
        <v>52</v>
      </c>
      <c r="B19" s="23" t="s">
        <v>133</v>
      </c>
      <c r="C19" s="23" t="s">
        <v>112</v>
      </c>
      <c r="D19" s="17" t="s">
        <v>119</v>
      </c>
      <c r="E19" s="24" t="s">
        <v>121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2" t="s">
        <v>122</v>
      </c>
    </row>
    <row r="20" spans="1:13" customFormat="1" x14ac:dyDescent="0.25">
      <c r="A20" s="15" t="s">
        <v>23</v>
      </c>
      <c r="B20" s="23" t="s">
        <v>19</v>
      </c>
      <c r="C20" s="23" t="s">
        <v>104</v>
      </c>
      <c r="D20" s="17" t="s">
        <v>119</v>
      </c>
      <c r="E20" s="24" t="s">
        <v>121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2" t="s">
        <v>123</v>
      </c>
    </row>
    <row r="21" spans="1:13" customFormat="1" x14ac:dyDescent="0.25">
      <c r="A21" s="15" t="s">
        <v>53</v>
      </c>
      <c r="B21" s="23" t="s">
        <v>19</v>
      </c>
      <c r="C21" s="23" t="s">
        <v>112</v>
      </c>
      <c r="D21" s="17" t="s">
        <v>119</v>
      </c>
      <c r="E21" s="24" t="s">
        <v>121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2" t="s">
        <v>122</v>
      </c>
    </row>
    <row r="22" spans="1:13" customFormat="1" x14ac:dyDescent="0.25">
      <c r="A22" s="15" t="s">
        <v>54</v>
      </c>
      <c r="B22" s="23" t="s">
        <v>134</v>
      </c>
      <c r="C22" s="23" t="s">
        <v>112</v>
      </c>
      <c r="D22" s="17" t="s">
        <v>119</v>
      </c>
      <c r="E22" s="24" t="s">
        <v>121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2" t="s">
        <v>123</v>
      </c>
    </row>
    <row r="23" spans="1:13" customFormat="1" x14ac:dyDescent="0.25">
      <c r="A23" s="15" t="s">
        <v>55</v>
      </c>
      <c r="B23" s="23" t="s">
        <v>19</v>
      </c>
      <c r="C23" s="23" t="s">
        <v>112</v>
      </c>
      <c r="D23" s="17" t="s">
        <v>119</v>
      </c>
      <c r="E23" s="24" t="s">
        <v>121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2" t="s">
        <v>123</v>
      </c>
    </row>
    <row r="24" spans="1:13" customFormat="1" x14ac:dyDescent="0.25">
      <c r="A24" s="15" t="s">
        <v>56</v>
      </c>
      <c r="B24" s="23" t="s">
        <v>19</v>
      </c>
      <c r="C24" s="23" t="s">
        <v>112</v>
      </c>
      <c r="D24" s="17" t="s">
        <v>119</v>
      </c>
      <c r="E24" s="24" t="s">
        <v>121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2" t="s">
        <v>122</v>
      </c>
    </row>
    <row r="25" spans="1:13" customFormat="1" x14ac:dyDescent="0.25">
      <c r="A25" s="15" t="s">
        <v>66</v>
      </c>
      <c r="B25" s="23" t="s">
        <v>19</v>
      </c>
      <c r="C25" s="23" t="s">
        <v>113</v>
      </c>
      <c r="D25" s="17" t="s">
        <v>119</v>
      </c>
      <c r="E25" s="24" t="s">
        <v>121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2" t="s">
        <v>122</v>
      </c>
    </row>
    <row r="26" spans="1:13" customFormat="1" x14ac:dyDescent="0.25">
      <c r="A26" s="15" t="s">
        <v>32</v>
      </c>
      <c r="B26" s="23" t="s">
        <v>131</v>
      </c>
      <c r="C26" s="23" t="s">
        <v>106</v>
      </c>
      <c r="D26" s="17" t="s">
        <v>119</v>
      </c>
      <c r="E26" s="24" t="s">
        <v>121</v>
      </c>
      <c r="F26" s="16">
        <v>55000</v>
      </c>
      <c r="G26" s="21">
        <v>1578.5</v>
      </c>
      <c r="H26" s="16">
        <v>2559.6799999999998</v>
      </c>
      <c r="I26" s="16">
        <v>1672</v>
      </c>
      <c r="J26" s="16">
        <v>1038.05</v>
      </c>
      <c r="K26" s="16">
        <v>6848.23</v>
      </c>
      <c r="L26" s="16">
        <v>48151.77</v>
      </c>
      <c r="M26" s="22" t="s">
        <v>122</v>
      </c>
    </row>
    <row r="27" spans="1:13" customFormat="1" x14ac:dyDescent="0.25">
      <c r="A27" s="15" t="s">
        <v>20</v>
      </c>
      <c r="B27" s="23" t="s">
        <v>19</v>
      </c>
      <c r="C27" s="23" t="s">
        <v>103</v>
      </c>
      <c r="D27" s="17" t="s">
        <v>119</v>
      </c>
      <c r="E27" s="24" t="s">
        <v>121</v>
      </c>
      <c r="F27" s="16">
        <v>50000</v>
      </c>
      <c r="G27" s="21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2" t="s">
        <v>122</v>
      </c>
    </row>
    <row r="28" spans="1:13" customFormat="1" x14ac:dyDescent="0.25">
      <c r="A28" s="15" t="s">
        <v>21</v>
      </c>
      <c r="B28" s="23" t="s">
        <v>19</v>
      </c>
      <c r="C28" s="23" t="s">
        <v>103</v>
      </c>
      <c r="D28" s="17" t="s">
        <v>119</v>
      </c>
      <c r="E28" s="24" t="s">
        <v>121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2" t="s">
        <v>122</v>
      </c>
    </row>
    <row r="29" spans="1:13" customFormat="1" x14ac:dyDescent="0.25">
      <c r="A29" s="15" t="s">
        <v>57</v>
      </c>
      <c r="B29" s="23" t="s">
        <v>19</v>
      </c>
      <c r="C29" s="23" t="s">
        <v>112</v>
      </c>
      <c r="D29" s="17" t="s">
        <v>119</v>
      </c>
      <c r="E29" s="24" t="s">
        <v>121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2" t="s">
        <v>122</v>
      </c>
    </row>
    <row r="30" spans="1:13" customFormat="1" x14ac:dyDescent="0.25">
      <c r="A30" s="15" t="s">
        <v>58</v>
      </c>
      <c r="B30" s="23" t="s">
        <v>19</v>
      </c>
      <c r="C30" s="23" t="s">
        <v>112</v>
      </c>
      <c r="D30" s="17" t="s">
        <v>119</v>
      </c>
      <c r="E30" s="24" t="s">
        <v>121</v>
      </c>
      <c r="F30" s="16">
        <v>50000</v>
      </c>
      <c r="G30" s="21">
        <v>1435</v>
      </c>
      <c r="H30" s="16">
        <v>1854</v>
      </c>
      <c r="I30" s="16">
        <v>1520</v>
      </c>
      <c r="J30" s="16">
        <v>20025</v>
      </c>
      <c r="K30" s="16">
        <v>24834</v>
      </c>
      <c r="L30" s="16">
        <v>25166</v>
      </c>
      <c r="M30" s="22" t="s">
        <v>122</v>
      </c>
    </row>
    <row r="31" spans="1:13" customFormat="1" x14ac:dyDescent="0.25">
      <c r="A31" s="15" t="s">
        <v>59</v>
      </c>
      <c r="B31" s="23" t="s">
        <v>19</v>
      </c>
      <c r="C31" s="23" t="s">
        <v>112</v>
      </c>
      <c r="D31" s="17" t="s">
        <v>119</v>
      </c>
      <c r="E31" s="24" t="s">
        <v>121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2" t="s">
        <v>122</v>
      </c>
    </row>
    <row r="32" spans="1:13" customFormat="1" x14ac:dyDescent="0.25">
      <c r="A32" s="15" t="s">
        <v>33</v>
      </c>
      <c r="B32" s="23" t="s">
        <v>34</v>
      </c>
      <c r="C32" s="23" t="s">
        <v>106</v>
      </c>
      <c r="D32" s="17" t="s">
        <v>119</v>
      </c>
      <c r="E32" s="24" t="s">
        <v>125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2" t="s">
        <v>122</v>
      </c>
    </row>
    <row r="33" spans="1:13" customFormat="1" x14ac:dyDescent="0.25">
      <c r="A33" s="15" t="s">
        <v>46</v>
      </c>
      <c r="B33" s="23" t="s">
        <v>101</v>
      </c>
      <c r="C33" s="23" t="s">
        <v>110</v>
      </c>
      <c r="D33" s="17" t="s">
        <v>119</v>
      </c>
      <c r="E33" s="24" t="s">
        <v>125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2" t="s">
        <v>123</v>
      </c>
    </row>
    <row r="34" spans="1:13" customFormat="1" x14ac:dyDescent="0.25">
      <c r="A34" s="15" t="s">
        <v>60</v>
      </c>
      <c r="B34" s="23" t="s">
        <v>61</v>
      </c>
      <c r="C34" s="23" t="s">
        <v>112</v>
      </c>
      <c r="D34" s="17" t="s">
        <v>119</v>
      </c>
      <c r="E34" s="24" t="s">
        <v>125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2" t="s">
        <v>122</v>
      </c>
    </row>
    <row r="35" spans="1:13" customFormat="1" x14ac:dyDescent="0.25">
      <c r="A35" s="15" t="s">
        <v>69</v>
      </c>
      <c r="B35" s="23" t="s">
        <v>19</v>
      </c>
      <c r="C35" s="23" t="s">
        <v>115</v>
      </c>
      <c r="D35" s="17" t="s">
        <v>119</v>
      </c>
      <c r="E35" s="24" t="s">
        <v>121</v>
      </c>
      <c r="F35" s="16">
        <v>45000</v>
      </c>
      <c r="G35" s="21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2" t="s">
        <v>122</v>
      </c>
    </row>
    <row r="36" spans="1:13" customFormat="1" x14ac:dyDescent="0.25">
      <c r="A36" s="15" t="s">
        <v>71</v>
      </c>
      <c r="B36" s="23" t="s">
        <v>135</v>
      </c>
      <c r="C36" s="23" t="s">
        <v>116</v>
      </c>
      <c r="D36" s="17" t="s">
        <v>119</v>
      </c>
      <c r="E36" s="24" t="s">
        <v>125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2" t="s">
        <v>122</v>
      </c>
    </row>
    <row r="37" spans="1:13" customFormat="1" x14ac:dyDescent="0.25">
      <c r="A37" s="15" t="s">
        <v>62</v>
      </c>
      <c r="B37" s="23" t="s">
        <v>63</v>
      </c>
      <c r="C37" s="23" t="s">
        <v>112</v>
      </c>
      <c r="D37" s="17" t="s">
        <v>119</v>
      </c>
      <c r="E37" s="24" t="s">
        <v>126</v>
      </c>
      <c r="F37" s="16">
        <v>45000</v>
      </c>
      <c r="G37" s="21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2" t="s">
        <v>122</v>
      </c>
    </row>
    <row r="38" spans="1:13" customFormat="1" x14ac:dyDescent="0.25">
      <c r="A38" s="15" t="s">
        <v>17</v>
      </c>
      <c r="B38" s="23" t="s">
        <v>136</v>
      </c>
      <c r="C38" s="23" t="s">
        <v>102</v>
      </c>
      <c r="D38" s="17" t="s">
        <v>119</v>
      </c>
      <c r="E38" s="24" t="s">
        <v>121</v>
      </c>
      <c r="F38" s="16">
        <v>40000</v>
      </c>
      <c r="G38" s="21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2" t="s">
        <v>122</v>
      </c>
    </row>
    <row r="39" spans="1:13" customFormat="1" x14ac:dyDescent="0.25">
      <c r="A39" s="15" t="s">
        <v>70</v>
      </c>
      <c r="B39" s="23" t="s">
        <v>133</v>
      </c>
      <c r="C39" s="23" t="s">
        <v>116</v>
      </c>
      <c r="D39" s="17" t="s">
        <v>119</v>
      </c>
      <c r="E39" s="24" t="s">
        <v>121</v>
      </c>
      <c r="F39" s="16">
        <v>40000</v>
      </c>
      <c r="G39" s="21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2" t="s">
        <v>123</v>
      </c>
    </row>
    <row r="40" spans="1:13" customFormat="1" x14ac:dyDescent="0.25">
      <c r="A40" s="15" t="s">
        <v>35</v>
      </c>
      <c r="B40" s="23" t="s">
        <v>34</v>
      </c>
      <c r="C40" s="23" t="s">
        <v>106</v>
      </c>
      <c r="D40" s="17" t="s">
        <v>119</v>
      </c>
      <c r="E40" s="24" t="s">
        <v>125</v>
      </c>
      <c r="F40" s="16">
        <v>40000</v>
      </c>
      <c r="G40" s="21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2" t="s">
        <v>122</v>
      </c>
    </row>
    <row r="41" spans="1:13" customFormat="1" x14ac:dyDescent="0.25">
      <c r="A41" s="15" t="s">
        <v>41</v>
      </c>
      <c r="B41" s="23" t="s">
        <v>34</v>
      </c>
      <c r="C41" s="23" t="s">
        <v>107</v>
      </c>
      <c r="D41" s="17" t="s">
        <v>119</v>
      </c>
      <c r="E41" s="24" t="s">
        <v>125</v>
      </c>
      <c r="F41" s="16">
        <v>40000</v>
      </c>
      <c r="G41" s="21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2" t="s">
        <v>122</v>
      </c>
    </row>
    <row r="42" spans="1:13" customFormat="1" x14ac:dyDescent="0.25">
      <c r="A42" s="15" t="s">
        <v>67</v>
      </c>
      <c r="B42" s="23" t="s">
        <v>34</v>
      </c>
      <c r="C42" s="23" t="s">
        <v>114</v>
      </c>
      <c r="D42" s="17" t="s">
        <v>119</v>
      </c>
      <c r="E42" s="24" t="s">
        <v>125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2" t="s">
        <v>122</v>
      </c>
    </row>
    <row r="43" spans="1:13" customFormat="1" x14ac:dyDescent="0.25">
      <c r="A43" s="15" t="s">
        <v>36</v>
      </c>
      <c r="B43" s="23" t="s">
        <v>37</v>
      </c>
      <c r="C43" s="23" t="s">
        <v>106</v>
      </c>
      <c r="D43" s="17" t="s">
        <v>119</v>
      </c>
      <c r="E43" s="24" t="s">
        <v>126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2" t="s">
        <v>122</v>
      </c>
    </row>
    <row r="44" spans="1:13" customFormat="1" x14ac:dyDescent="0.25">
      <c r="A44" s="15" t="s">
        <v>22</v>
      </c>
      <c r="B44" s="23" t="s">
        <v>19</v>
      </c>
      <c r="C44" s="23" t="s">
        <v>103</v>
      </c>
      <c r="D44" s="17" t="s">
        <v>119</v>
      </c>
      <c r="E44" s="24" t="s">
        <v>121</v>
      </c>
      <c r="F44" s="16">
        <v>35000</v>
      </c>
      <c r="G44" s="21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2" t="s">
        <v>123</v>
      </c>
    </row>
    <row r="45" spans="1:13" customFormat="1" x14ac:dyDescent="0.25">
      <c r="A45" s="15" t="s">
        <v>42</v>
      </c>
      <c r="B45" s="23" t="s">
        <v>130</v>
      </c>
      <c r="C45" s="23" t="s">
        <v>107</v>
      </c>
      <c r="D45" s="17" t="s">
        <v>119</v>
      </c>
      <c r="E45" s="24" t="s">
        <v>125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2" t="s">
        <v>122</v>
      </c>
    </row>
    <row r="46" spans="1:13" customFormat="1" x14ac:dyDescent="0.25">
      <c r="A46" s="15" t="s">
        <v>45</v>
      </c>
      <c r="B46" s="23" t="s">
        <v>132</v>
      </c>
      <c r="C46" s="23" t="s">
        <v>109</v>
      </c>
      <c r="D46" s="17" t="s">
        <v>119</v>
      </c>
      <c r="E46" s="24" t="s">
        <v>125</v>
      </c>
      <c r="F46" s="16">
        <v>35000</v>
      </c>
      <c r="G46" s="21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2" t="s">
        <v>122</v>
      </c>
    </row>
    <row r="47" spans="1:13" customFormat="1" x14ac:dyDescent="0.25">
      <c r="A47" s="15" t="s">
        <v>64</v>
      </c>
      <c r="B47" s="23" t="s">
        <v>137</v>
      </c>
      <c r="C47" s="23" t="s">
        <v>112</v>
      </c>
      <c r="D47" s="17" t="s">
        <v>119</v>
      </c>
      <c r="E47" s="24" t="s">
        <v>126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2" t="s">
        <v>123</v>
      </c>
    </row>
    <row r="48" spans="1:13" customFormat="1" x14ac:dyDescent="0.25">
      <c r="A48" s="15" t="s">
        <v>65</v>
      </c>
      <c r="B48" s="23" t="s">
        <v>138</v>
      </c>
      <c r="C48" s="23" t="s">
        <v>112</v>
      </c>
      <c r="D48" s="17" t="s">
        <v>119</v>
      </c>
      <c r="E48" s="24" t="s">
        <v>126</v>
      </c>
      <c r="F48" s="16">
        <v>31500</v>
      </c>
      <c r="G48" s="21">
        <v>904.05</v>
      </c>
      <c r="H48" s="16">
        <v>0</v>
      </c>
      <c r="I48" s="16">
        <v>957.6</v>
      </c>
      <c r="J48" s="16">
        <v>2441.92</v>
      </c>
      <c r="K48" s="16">
        <v>4303.57</v>
      </c>
      <c r="L48" s="16">
        <v>27196.43</v>
      </c>
      <c r="M48" s="22" t="s">
        <v>123</v>
      </c>
    </row>
    <row r="49" spans="1:13" customFormat="1" x14ac:dyDescent="0.25">
      <c r="A49" s="15" t="s">
        <v>73</v>
      </c>
      <c r="B49" s="23" t="s">
        <v>19</v>
      </c>
      <c r="C49" s="23" t="s">
        <v>117</v>
      </c>
      <c r="D49" s="17" t="s">
        <v>119</v>
      </c>
      <c r="E49" s="24" t="s">
        <v>121</v>
      </c>
      <c r="F49" s="16">
        <v>30000</v>
      </c>
      <c r="G49" s="21">
        <v>861</v>
      </c>
      <c r="H49" s="16">
        <v>0</v>
      </c>
      <c r="I49" s="16">
        <v>912</v>
      </c>
      <c r="J49" s="16">
        <v>8038.05</v>
      </c>
      <c r="K49" s="16">
        <v>9811.0499999999993</v>
      </c>
      <c r="L49" s="16">
        <v>20188.95</v>
      </c>
      <c r="M49" s="22" t="s">
        <v>122</v>
      </c>
    </row>
    <row r="50" spans="1:13" customFormat="1" x14ac:dyDescent="0.25">
      <c r="A50" s="15" t="s">
        <v>74</v>
      </c>
      <c r="B50" s="23" t="s">
        <v>135</v>
      </c>
      <c r="C50" s="23" t="s">
        <v>117</v>
      </c>
      <c r="D50" s="17" t="s">
        <v>119</v>
      </c>
      <c r="E50" s="24" t="s">
        <v>125</v>
      </c>
      <c r="F50" s="16">
        <v>30000</v>
      </c>
      <c r="G50" s="21">
        <v>861</v>
      </c>
      <c r="H50" s="16">
        <v>0</v>
      </c>
      <c r="I50" s="16">
        <v>912</v>
      </c>
      <c r="J50" s="16">
        <v>10766.92</v>
      </c>
      <c r="K50" s="16">
        <v>12539.92</v>
      </c>
      <c r="L50" s="16">
        <v>17460.080000000002</v>
      </c>
      <c r="M50" s="22" t="s">
        <v>122</v>
      </c>
    </row>
    <row r="51" spans="1:13" customFormat="1" x14ac:dyDescent="0.25">
      <c r="A51" s="15" t="s">
        <v>72</v>
      </c>
      <c r="B51" s="23" t="s">
        <v>37</v>
      </c>
      <c r="C51" s="23" t="s">
        <v>116</v>
      </c>
      <c r="D51" s="17" t="s">
        <v>119</v>
      </c>
      <c r="E51" s="24" t="s">
        <v>126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2" t="s">
        <v>122</v>
      </c>
    </row>
    <row r="52" spans="1:13" customFormat="1" x14ac:dyDescent="0.25">
      <c r="A52" s="15" t="s">
        <v>47</v>
      </c>
      <c r="B52" s="23" t="s">
        <v>48</v>
      </c>
      <c r="C52" s="23" t="s">
        <v>111</v>
      </c>
      <c r="D52" s="17" t="s">
        <v>119</v>
      </c>
      <c r="E52" s="24" t="s">
        <v>128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2" t="s">
        <v>123</v>
      </c>
    </row>
    <row r="53" spans="1:13" customFormat="1" x14ac:dyDescent="0.25">
      <c r="A53" s="15" t="s">
        <v>75</v>
      </c>
      <c r="B53" s="23" t="s">
        <v>37</v>
      </c>
      <c r="C53" s="23" t="s">
        <v>117</v>
      </c>
      <c r="D53" s="17" t="s">
        <v>119</v>
      </c>
      <c r="E53" s="24" t="s">
        <v>126</v>
      </c>
      <c r="F53" s="16">
        <v>25000</v>
      </c>
      <c r="G53" s="21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2" t="s">
        <v>122</v>
      </c>
    </row>
    <row r="54" spans="1:13" customFormat="1" x14ac:dyDescent="0.25">
      <c r="A54" s="15" t="s">
        <v>43</v>
      </c>
      <c r="B54" s="23" t="s">
        <v>44</v>
      </c>
      <c r="C54" s="23" t="s">
        <v>108</v>
      </c>
      <c r="D54" s="17" t="s">
        <v>119</v>
      </c>
      <c r="E54" s="24" t="s">
        <v>125</v>
      </c>
      <c r="F54" s="16">
        <v>20000</v>
      </c>
      <c r="G54" s="21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2" t="s">
        <v>122</v>
      </c>
    </row>
    <row r="55" spans="1:13" customFormat="1" x14ac:dyDescent="0.25">
      <c r="A55" s="15" t="s">
        <v>76</v>
      </c>
      <c r="B55" s="23" t="s">
        <v>77</v>
      </c>
      <c r="C55" s="23" t="s">
        <v>118</v>
      </c>
      <c r="D55" s="17" t="s">
        <v>120</v>
      </c>
      <c r="E55" s="24" t="s">
        <v>128</v>
      </c>
      <c r="F55" s="16">
        <v>25000</v>
      </c>
      <c r="G55" s="21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25000</v>
      </c>
      <c r="M55" s="22" t="s">
        <v>123</v>
      </c>
    </row>
    <row r="56" spans="1:13" customFormat="1" x14ac:dyDescent="0.25">
      <c r="A56" s="15" t="s">
        <v>78</v>
      </c>
      <c r="B56" s="23" t="s">
        <v>77</v>
      </c>
      <c r="C56" s="23" t="s">
        <v>118</v>
      </c>
      <c r="D56" s="17" t="s">
        <v>120</v>
      </c>
      <c r="E56" s="24" t="s">
        <v>128</v>
      </c>
      <c r="F56" s="16">
        <v>25000</v>
      </c>
      <c r="G56" s="21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2" t="s">
        <v>123</v>
      </c>
    </row>
    <row r="57" spans="1:13" customFormat="1" x14ac:dyDescent="0.25">
      <c r="A57" s="15" t="s">
        <v>79</v>
      </c>
      <c r="B57" s="23" t="s">
        <v>80</v>
      </c>
      <c r="C57" s="23" t="s">
        <v>118</v>
      </c>
      <c r="D57" s="17" t="s">
        <v>120</v>
      </c>
      <c r="E57" s="24" t="s">
        <v>128</v>
      </c>
      <c r="F57" s="16">
        <v>25000</v>
      </c>
      <c r="G57" s="21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2" t="s">
        <v>123</v>
      </c>
    </row>
    <row r="58" spans="1:13" customFormat="1" x14ac:dyDescent="0.25">
      <c r="A58" s="15" t="s">
        <v>81</v>
      </c>
      <c r="B58" s="23" t="s">
        <v>77</v>
      </c>
      <c r="C58" s="23" t="s">
        <v>118</v>
      </c>
      <c r="D58" s="17" t="s">
        <v>120</v>
      </c>
      <c r="E58" s="24" t="s">
        <v>128</v>
      </c>
      <c r="F58" s="16">
        <v>15000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15000</v>
      </c>
      <c r="M58" s="22" t="s">
        <v>122</v>
      </c>
    </row>
    <row r="59" spans="1:13" customFormat="1" x14ac:dyDescent="0.25">
      <c r="A59" s="15" t="s">
        <v>82</v>
      </c>
      <c r="B59" s="23" t="s">
        <v>77</v>
      </c>
      <c r="C59" s="23" t="s">
        <v>118</v>
      </c>
      <c r="D59" s="17" t="s">
        <v>120</v>
      </c>
      <c r="E59" s="24" t="s">
        <v>128</v>
      </c>
      <c r="F59" s="16">
        <v>12000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2" t="s">
        <v>123</v>
      </c>
    </row>
    <row r="60" spans="1:13" customFormat="1" x14ac:dyDescent="0.25">
      <c r="A60" s="15" t="s">
        <v>83</v>
      </c>
      <c r="B60" s="23" t="s">
        <v>77</v>
      </c>
      <c r="C60" s="23" t="s">
        <v>118</v>
      </c>
      <c r="D60" s="17" t="s">
        <v>120</v>
      </c>
      <c r="E60" s="24" t="s">
        <v>128</v>
      </c>
      <c r="F60" s="16">
        <v>12000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2" t="s">
        <v>123</v>
      </c>
    </row>
    <row r="61" spans="1:13" customFormat="1" x14ac:dyDescent="0.25">
      <c r="A61" s="15" t="s">
        <v>84</v>
      </c>
      <c r="B61" s="23" t="s">
        <v>77</v>
      </c>
      <c r="C61" s="23" t="s">
        <v>118</v>
      </c>
      <c r="D61" s="17" t="s">
        <v>120</v>
      </c>
      <c r="E61" s="24" t="s">
        <v>128</v>
      </c>
      <c r="F61" s="16">
        <v>12000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2" t="s">
        <v>123</v>
      </c>
    </row>
    <row r="62" spans="1:13" customFormat="1" x14ac:dyDescent="0.25">
      <c r="A62" s="15" t="s">
        <v>85</v>
      </c>
      <c r="B62" s="23" t="s">
        <v>77</v>
      </c>
      <c r="C62" s="23" t="s">
        <v>118</v>
      </c>
      <c r="D62" s="17" t="s">
        <v>120</v>
      </c>
      <c r="E62" s="24" t="s">
        <v>128</v>
      </c>
      <c r="F62" s="16">
        <v>12000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2" t="s">
        <v>123</v>
      </c>
    </row>
    <row r="63" spans="1:13" customFormat="1" x14ac:dyDescent="0.25">
      <c r="A63" s="15" t="s">
        <v>86</v>
      </c>
      <c r="B63" s="23" t="s">
        <v>77</v>
      </c>
      <c r="C63" s="23" t="s">
        <v>118</v>
      </c>
      <c r="D63" s="17" t="s">
        <v>120</v>
      </c>
      <c r="E63" s="24" t="s">
        <v>128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2" t="s">
        <v>123</v>
      </c>
    </row>
    <row r="64" spans="1:13" customFormat="1" x14ac:dyDescent="0.25">
      <c r="A64" s="15" t="s">
        <v>87</v>
      </c>
      <c r="B64" s="23" t="s">
        <v>77</v>
      </c>
      <c r="C64" s="23" t="s">
        <v>118</v>
      </c>
      <c r="D64" s="17" t="s">
        <v>120</v>
      </c>
      <c r="E64" s="24" t="s">
        <v>128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2" t="s">
        <v>123</v>
      </c>
    </row>
    <row r="65" spans="1:13" customFormat="1" x14ac:dyDescent="0.25">
      <c r="A65" s="15" t="s">
        <v>88</v>
      </c>
      <c r="B65" s="23" t="s">
        <v>77</v>
      </c>
      <c r="C65" s="23" t="s">
        <v>118</v>
      </c>
      <c r="D65" s="17" t="s">
        <v>120</v>
      </c>
      <c r="E65" s="24" t="s">
        <v>128</v>
      </c>
      <c r="F65" s="16">
        <v>10000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2" t="s">
        <v>123</v>
      </c>
    </row>
    <row r="66" spans="1:13" customFormat="1" x14ac:dyDescent="0.25">
      <c r="A66" s="15" t="s">
        <v>89</v>
      </c>
      <c r="B66" s="23" t="s">
        <v>77</v>
      </c>
      <c r="C66" s="23" t="s">
        <v>118</v>
      </c>
      <c r="D66" s="17" t="s">
        <v>120</v>
      </c>
      <c r="E66" s="24" t="s">
        <v>128</v>
      </c>
      <c r="F66" s="16">
        <v>10000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2" t="s">
        <v>123</v>
      </c>
    </row>
    <row r="67" spans="1:13" customFormat="1" x14ac:dyDescent="0.25">
      <c r="A67" s="15" t="s">
        <v>90</v>
      </c>
      <c r="B67" s="23" t="s">
        <v>77</v>
      </c>
      <c r="C67" s="23" t="s">
        <v>118</v>
      </c>
      <c r="D67" s="17" t="s">
        <v>120</v>
      </c>
      <c r="E67" s="24" t="s">
        <v>128</v>
      </c>
      <c r="F67" s="16">
        <v>10000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2" t="s">
        <v>123</v>
      </c>
    </row>
    <row r="68" spans="1:13" customFormat="1" x14ac:dyDescent="0.25">
      <c r="A68" s="15" t="s">
        <v>91</v>
      </c>
      <c r="B68" s="23" t="s">
        <v>77</v>
      </c>
      <c r="C68" s="23" t="s">
        <v>118</v>
      </c>
      <c r="D68" s="17" t="s">
        <v>120</v>
      </c>
      <c r="E68" s="24" t="s">
        <v>128</v>
      </c>
      <c r="F68" s="16">
        <v>10000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2" t="s">
        <v>123</v>
      </c>
    </row>
    <row r="69" spans="1:13" customFormat="1" x14ac:dyDescent="0.25">
      <c r="A69" s="15" t="s">
        <v>92</v>
      </c>
      <c r="B69" s="23" t="s">
        <v>77</v>
      </c>
      <c r="C69" s="23" t="s">
        <v>118</v>
      </c>
      <c r="D69" s="17" t="s">
        <v>120</v>
      </c>
      <c r="E69" s="24" t="s">
        <v>128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2" t="s">
        <v>123</v>
      </c>
    </row>
    <row r="70" spans="1:13" customFormat="1" x14ac:dyDescent="0.25">
      <c r="A70" s="15" t="s">
        <v>93</v>
      </c>
      <c r="B70" s="23" t="s">
        <v>77</v>
      </c>
      <c r="C70" s="23" t="s">
        <v>118</v>
      </c>
      <c r="D70" s="17" t="s">
        <v>120</v>
      </c>
      <c r="E70" s="24" t="s">
        <v>128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2" t="s">
        <v>123</v>
      </c>
    </row>
    <row r="71" spans="1:13" customFormat="1" x14ac:dyDescent="0.25">
      <c r="A71" s="15" t="s">
        <v>94</v>
      </c>
      <c r="B71" s="23" t="s">
        <v>77</v>
      </c>
      <c r="C71" s="23" t="s">
        <v>118</v>
      </c>
      <c r="D71" s="17" t="s">
        <v>120</v>
      </c>
      <c r="E71" s="24" t="s">
        <v>128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2" t="s">
        <v>123</v>
      </c>
    </row>
    <row r="72" spans="1:13" customFormat="1" x14ac:dyDescent="0.25">
      <c r="A72" s="15" t="s">
        <v>95</v>
      </c>
      <c r="B72" s="23" t="s">
        <v>77</v>
      </c>
      <c r="C72" s="23" t="s">
        <v>118</v>
      </c>
      <c r="D72" s="17" t="s">
        <v>120</v>
      </c>
      <c r="E72" s="24" t="s">
        <v>128</v>
      </c>
      <c r="F72" s="16">
        <v>9000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9000</v>
      </c>
      <c r="M72" s="22" t="s">
        <v>122</v>
      </c>
    </row>
    <row r="73" spans="1:13" customFormat="1" x14ac:dyDescent="0.25">
      <c r="A73" s="15" t="s">
        <v>96</v>
      </c>
      <c r="B73" s="23" t="s">
        <v>77</v>
      </c>
      <c r="C73" s="23" t="s">
        <v>118</v>
      </c>
      <c r="D73" s="17" t="s">
        <v>120</v>
      </c>
      <c r="E73" s="24" t="s">
        <v>128</v>
      </c>
      <c r="F73" s="16">
        <v>9000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9000</v>
      </c>
      <c r="M73" s="22" t="s">
        <v>123</v>
      </c>
    </row>
    <row r="74" spans="1:13" customFormat="1" x14ac:dyDescent="0.25">
      <c r="A74" s="15" t="s">
        <v>97</v>
      </c>
      <c r="B74" s="23" t="s">
        <v>77</v>
      </c>
      <c r="C74" s="23" t="s">
        <v>118</v>
      </c>
      <c r="D74" s="17" t="s">
        <v>120</v>
      </c>
      <c r="E74" s="24" t="s">
        <v>128</v>
      </c>
      <c r="F74" s="16">
        <v>8000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8000</v>
      </c>
      <c r="M74" s="22" t="s">
        <v>123</v>
      </c>
    </row>
    <row r="75" spans="1:13" customFormat="1" x14ac:dyDescent="0.25">
      <c r="A75" s="15" t="s">
        <v>98</v>
      </c>
      <c r="B75" s="23" t="s">
        <v>77</v>
      </c>
      <c r="C75" s="23" t="s">
        <v>118</v>
      </c>
      <c r="D75" s="17" t="s">
        <v>120</v>
      </c>
      <c r="E75" s="24" t="s">
        <v>128</v>
      </c>
      <c r="F75" s="16">
        <v>8000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8000</v>
      </c>
      <c r="M75" s="22" t="s">
        <v>123</v>
      </c>
    </row>
    <row r="76" spans="1:13" customFormat="1" x14ac:dyDescent="0.25">
      <c r="A76" s="15" t="s">
        <v>99</v>
      </c>
      <c r="B76" s="23" t="s">
        <v>77</v>
      </c>
      <c r="C76" s="23" t="s">
        <v>118</v>
      </c>
      <c r="D76" s="17" t="s">
        <v>120</v>
      </c>
      <c r="E76" s="24" t="s">
        <v>128</v>
      </c>
      <c r="F76" s="16">
        <v>8000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2" t="s">
        <v>123</v>
      </c>
    </row>
    <row r="77" spans="1:13" customFormat="1" x14ac:dyDescent="0.25">
      <c r="A77" s="15" t="s">
        <v>100</v>
      </c>
      <c r="B77" s="23" t="s">
        <v>77</v>
      </c>
      <c r="C77" s="23" t="s">
        <v>118</v>
      </c>
      <c r="D77" s="17" t="s">
        <v>120</v>
      </c>
      <c r="E77" s="24" t="s">
        <v>128</v>
      </c>
      <c r="F77" s="16">
        <v>8000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2" t="s">
        <v>123</v>
      </c>
    </row>
    <row r="78" spans="1:13" x14ac:dyDescent="0.25">
      <c r="D78" s="6"/>
      <c r="E78" s="20"/>
      <c r="F78" s="10"/>
      <c r="G78" s="10"/>
      <c r="H78" s="10"/>
      <c r="I78" s="10"/>
      <c r="J78" s="10"/>
      <c r="K78" s="10"/>
      <c r="L78" s="10"/>
      <c r="M78" s="6"/>
    </row>
    <row r="79" spans="1:13" x14ac:dyDescent="0.25">
      <c r="D79" s="6"/>
      <c r="E79" s="20"/>
      <c r="F79" s="10"/>
      <c r="G79" s="10"/>
      <c r="H79" s="10"/>
      <c r="I79" s="10"/>
      <c r="J79" s="10"/>
      <c r="K79" s="10"/>
      <c r="L79" s="10"/>
      <c r="M79" s="6"/>
    </row>
    <row r="80" spans="1:13" ht="15.75" thickBot="1" x14ac:dyDescent="0.3">
      <c r="F80" s="19">
        <f t="shared" ref="F80:L80" si="0">SUM(F7:F77)</f>
        <v>3108500</v>
      </c>
      <c r="G80" s="19">
        <f t="shared" si="0"/>
        <v>81120.55</v>
      </c>
      <c r="H80" s="19">
        <f t="shared" si="0"/>
        <v>202889.18999999994</v>
      </c>
      <c r="I80" s="19">
        <f t="shared" si="0"/>
        <v>85925.6</v>
      </c>
      <c r="J80" s="19">
        <f t="shared" si="0"/>
        <v>143528.53000000003</v>
      </c>
      <c r="K80" s="19">
        <f t="shared" si="0"/>
        <v>513463.86999999994</v>
      </c>
      <c r="L80" s="19">
        <f t="shared" si="0"/>
        <v>2595036.1300000013</v>
      </c>
    </row>
    <row r="81" spans="1:13" ht="15.75" thickTop="1" x14ac:dyDescent="0.25">
      <c r="F81" s="8"/>
      <c r="G81" s="8"/>
      <c r="H81" s="8"/>
      <c r="I81" s="8"/>
      <c r="J81" s="8"/>
      <c r="K81" s="8"/>
      <c r="L81" s="8"/>
    </row>
    <row r="82" spans="1:13" x14ac:dyDescent="0.25">
      <c r="F82" s="8"/>
      <c r="G82" s="8"/>
      <c r="H82" s="8"/>
      <c r="I82" s="8"/>
      <c r="J82" s="8"/>
      <c r="K82" s="8"/>
      <c r="L82" s="8"/>
    </row>
    <row r="83" spans="1:13" x14ac:dyDescent="0.25">
      <c r="F83" s="8"/>
      <c r="G83" s="8"/>
      <c r="H83" s="13"/>
      <c r="I83" s="8"/>
      <c r="J83" s="13"/>
      <c r="K83" s="13"/>
      <c r="L83" s="8"/>
      <c r="M83" s="11"/>
    </row>
    <row r="84" spans="1:13" x14ac:dyDescent="0.25">
      <c r="F84" s="8"/>
      <c r="G84" s="9"/>
      <c r="H84" s="13"/>
      <c r="I84" s="8"/>
      <c r="J84" s="13"/>
      <c r="K84" s="13"/>
      <c r="L84" s="8"/>
      <c r="M84" s="11"/>
    </row>
    <row r="85" spans="1:13" x14ac:dyDescent="0.25">
      <c r="F85" s="8"/>
      <c r="G85" s="8"/>
      <c r="H85" s="13"/>
      <c r="I85" s="8"/>
      <c r="J85" s="13"/>
      <c r="K85" s="13"/>
      <c r="L85" s="8"/>
      <c r="M85" s="11"/>
    </row>
    <row r="86" spans="1:13" x14ac:dyDescent="0.25">
      <c r="F86" s="10"/>
      <c r="G86" s="8"/>
      <c r="H86" s="13"/>
      <c r="I86" s="8"/>
      <c r="J86" s="13"/>
      <c r="K86" s="13"/>
      <c r="L86" s="8"/>
      <c r="M86" s="11"/>
    </row>
    <row r="87" spans="1:13" x14ac:dyDescent="0.25">
      <c r="F87" s="10"/>
    </row>
    <row r="88" spans="1:13" x14ac:dyDescent="0.25">
      <c r="F88" s="7"/>
      <c r="G88" s="10"/>
      <c r="K88" s="13"/>
    </row>
    <row r="89" spans="1:13" ht="49.5" customHeight="1" x14ac:dyDescent="0.25">
      <c r="A89" s="25" t="s">
        <v>14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</sheetData>
  <autoFilter ref="A5:M77">
    <filterColumn colId="6" showButton="0"/>
    <filterColumn colId="7" showButton="0"/>
    <sortState ref="A8:M77">
      <sortCondition ref="D7:D77"/>
      <sortCondition ref="C7:C77"/>
      <sortCondition ref="E7:E77"/>
      <sortCondition descending="1" ref="F7:F77"/>
      <sortCondition ref="A7:A77"/>
    </sortState>
  </autoFilter>
  <sortState ref="A7:M77">
    <sortCondition ref="D7:D77"/>
    <sortCondition descending="1" ref="F7:F77"/>
    <sortCondition descending="1" ref="E7:E77"/>
    <sortCondition ref="C7:C77"/>
    <sortCondition ref="A7:A77"/>
  </sortState>
  <mergeCells count="15">
    <mergeCell ref="A89:M8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0:A87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2026-01-22T13:48:43Z</dcterms:modified>
</cp:coreProperties>
</file>